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62" i="1" l="1"/>
  <c r="L135" i="1"/>
  <c r="L184" i="1" s="1"/>
  <c r="L102" i="1"/>
  <c r="L69" i="1"/>
  <c r="L36" i="1"/>
  <c r="L4" i="1"/>
</calcChain>
</file>

<file path=xl/sharedStrings.xml><?xml version="1.0" encoding="utf-8"?>
<sst xmlns="http://schemas.openxmlformats.org/spreadsheetml/2006/main" count="110" uniqueCount="28">
  <si>
    <t>MONCLER  POLO PIQUE PACKING LIST</t>
  </si>
  <si>
    <t xml:space="preserve">TAGLIA POLO SHIRT (SLIM FIT) </t>
  </si>
  <si>
    <t>COLOUR</t>
  </si>
  <si>
    <t>SIZES EU</t>
  </si>
  <si>
    <t>PRODUCT CODE</t>
  </si>
  <si>
    <t>TOTAL</t>
  </si>
  <si>
    <t>DESCRIPTION</t>
  </si>
  <si>
    <t>White</t>
  </si>
  <si>
    <t>XSMALL</t>
  </si>
  <si>
    <t>SMALL</t>
  </si>
  <si>
    <t>MEDIUM</t>
  </si>
  <si>
    <t>LARGE</t>
  </si>
  <si>
    <t>XLARGE</t>
  </si>
  <si>
    <t>2XARGE</t>
  </si>
  <si>
    <t>3LARGE</t>
  </si>
  <si>
    <t>I10918A7030084556001</t>
  </si>
  <si>
    <t>Cotton 100%</t>
  </si>
  <si>
    <t>RETAIL PRICE</t>
  </si>
  <si>
    <t>77X BLUE</t>
  </si>
  <si>
    <t>I10918A703008455677X</t>
  </si>
  <si>
    <t>BLACK</t>
  </si>
  <si>
    <t xml:space="preserve"> I10918A7030084556999</t>
  </si>
  <si>
    <t>796 BLUE</t>
  </si>
  <si>
    <t>I20918A7030084556876</t>
  </si>
  <si>
    <t>876 GREEN</t>
  </si>
  <si>
    <t xml:space="preserve"> J10918A7030084556876</t>
  </si>
  <si>
    <t>455 RED</t>
  </si>
  <si>
    <t>H20918A7030084556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</si>
</sst>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0"/>
    <numFmt numFmtId="165" formatCode="#,##0.00&quot; &quot;[$€-2]"/>
  </numFmts>
  <fonts count="8">
    <font>
      <sz val="11"/>
      <color indexed="8"/>
      <name val="Calibri"/>
    </font>
    <font>
      <b/>
      <sz val="18"/>
      <color indexed="9"/>
      <name val="Calibri"/>
    </font>
    <font>
      <b/>
      <sz val="12"/>
      <color indexed="8"/>
      <name val="Universlight"/>
    </font>
    <font>
      <b/>
      <sz val="12"/>
      <color indexed="8"/>
      <name val="Calibri"/>
    </font>
    <font>
      <b/>
      <sz val="11"/>
      <color indexed="8"/>
      <name val="Calibri"/>
    </font>
    <font>
      <sz val="12"/>
      <color indexed="8"/>
      <name val="Calibri"/>
    </font>
    <font>
      <b/>
      <sz val="10"/>
      <color indexed="12"/>
      <name val="Arial"/>
    </font>
    <font>
      <b/>
      <sz val="14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</fills>
  <borders count="21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 style="medium">
        <color indexed="8"/>
      </bottom>
      <diagonal/>
    </border>
    <border>
      <left/>
      <right/>
      <top style="thin">
        <color indexed="11"/>
      </top>
      <bottom style="medium">
        <color indexed="8"/>
      </bottom>
      <diagonal/>
    </border>
    <border>
      <left/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38">
    <xf numFmtId="0" fontId="0" fillId="0" borderId="0" xfId="0" applyFont="1" applyAlignment="1"/>
    <xf numFmtId="0" fontId="0" fillId="0" borderId="0" xfId="0" applyNumberFormat="1" applyFont="1" applyAlignment="1"/>
    <xf numFmtId="49" fontId="3" fillId="0" borderId="10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3" borderId="11" xfId="0" applyNumberFormat="1" applyFont="1" applyFill="1" applyBorder="1" applyAlignment="1">
      <alignment horizontal="center" vertical="center"/>
    </xf>
    <xf numFmtId="165" fontId="6" fillId="3" borderId="11" xfId="0" applyNumberFormat="1" applyFont="1" applyFill="1" applyBorder="1" applyAlignment="1">
      <alignment horizontal="center" vertical="center"/>
    </xf>
    <xf numFmtId="0" fontId="0" fillId="0" borderId="15" xfId="0" applyFont="1" applyBorder="1" applyAlignment="1"/>
    <xf numFmtId="0" fontId="0" fillId="0" borderId="16" xfId="0" applyFont="1" applyBorder="1" applyAlignment="1"/>
    <xf numFmtId="0" fontId="0" fillId="0" borderId="17" xfId="0" applyFont="1" applyBorder="1" applyAlignment="1"/>
    <xf numFmtId="0" fontId="0" fillId="0" borderId="18" xfId="0" applyFont="1" applyBorder="1" applyAlignment="1"/>
    <xf numFmtId="0" fontId="0" fillId="0" borderId="19" xfId="0" applyFont="1" applyBorder="1" applyAlignment="1"/>
    <xf numFmtId="0" fontId="7" fillId="0" borderId="11" xfId="0" applyNumberFormat="1" applyFont="1" applyBorder="1" applyAlignment="1">
      <alignment horizontal="center"/>
    </xf>
    <xf numFmtId="0" fontId="0" fillId="0" borderId="20" xfId="0" applyFont="1" applyBorder="1" applyAlignment="1"/>
    <xf numFmtId="49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3" fillId="3" borderId="7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9" fontId="4" fillId="3" borderId="11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164" fontId="4" fillId="3" borderId="14" xfId="0" applyNumberFormat="1" applyFont="1" applyFill="1" applyBorder="1" applyAlignment="1">
      <alignment horizontal="center" vertical="center"/>
    </xf>
    <xf numFmtId="0" fontId="5" fillId="3" borderId="11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49" fontId="0" fillId="3" borderId="11" xfId="0" applyNumberFormat="1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5" fillId="3" borderId="12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AAAAAA"/>
      <rgbColor rgb="FF323232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gif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544286</xdr:colOff>
      <xdr:row>0</xdr:row>
      <xdr:rowOff>0</xdr:rowOff>
    </xdr:from>
    <xdr:to>
      <xdr:col>7</xdr:col>
      <xdr:colOff>620486</xdr:colOff>
      <xdr:row>0</xdr:row>
      <xdr:rowOff>76200</xdr:rowOff>
    </xdr:to>
    <xdr:pic>
      <xdr:nvPicPr>
        <xdr:cNvPr id="2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0"/>
          <a:ext cx="76201" cy="76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356780</xdr:colOff>
      <xdr:row>0</xdr:row>
      <xdr:rowOff>0</xdr:rowOff>
    </xdr:from>
    <xdr:to>
      <xdr:col>7</xdr:col>
      <xdr:colOff>650695</xdr:colOff>
      <xdr:row>0</xdr:row>
      <xdr:rowOff>293915</xdr:rowOff>
    </xdr:to>
    <xdr:pic>
      <xdr:nvPicPr>
        <xdr:cNvPr id="3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805080" y="0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544287</xdr:colOff>
      <xdr:row>0</xdr:row>
      <xdr:rowOff>0</xdr:rowOff>
    </xdr:from>
    <xdr:to>
      <xdr:col>0</xdr:col>
      <xdr:colOff>620487</xdr:colOff>
      <xdr:row>0</xdr:row>
      <xdr:rowOff>76200</xdr:rowOff>
    </xdr:to>
    <xdr:pic>
      <xdr:nvPicPr>
        <xdr:cNvPr id="4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44286" y="0"/>
          <a:ext cx="76201" cy="76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225335</xdr:colOff>
      <xdr:row>0</xdr:row>
      <xdr:rowOff>0</xdr:rowOff>
    </xdr:from>
    <xdr:to>
      <xdr:col>11</xdr:col>
      <xdr:colOff>519250</xdr:colOff>
      <xdr:row>0</xdr:row>
      <xdr:rowOff>293915</xdr:rowOff>
    </xdr:to>
    <xdr:pic>
      <xdr:nvPicPr>
        <xdr:cNvPr id="5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9724935" y="0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6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7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544287</xdr:colOff>
      <xdr:row>23</xdr:row>
      <xdr:rowOff>10794</xdr:rowOff>
    </xdr:from>
    <xdr:to>
      <xdr:col>0</xdr:col>
      <xdr:colOff>620487</xdr:colOff>
      <xdr:row>23</xdr:row>
      <xdr:rowOff>86994</xdr:rowOff>
    </xdr:to>
    <xdr:pic>
      <xdr:nvPicPr>
        <xdr:cNvPr id="8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442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583475</xdr:colOff>
      <xdr:row>23</xdr:row>
      <xdr:rowOff>10794</xdr:rowOff>
    </xdr:from>
    <xdr:to>
      <xdr:col>2</xdr:col>
      <xdr:colOff>216990</xdr:colOff>
      <xdr:row>24</xdr:row>
      <xdr:rowOff>121829</xdr:rowOff>
    </xdr:to>
    <xdr:pic>
      <xdr:nvPicPr>
        <xdr:cNvPr id="9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1599475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10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11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544287</xdr:colOff>
      <xdr:row>23</xdr:row>
      <xdr:rowOff>10794</xdr:rowOff>
    </xdr:from>
    <xdr:to>
      <xdr:col>0</xdr:col>
      <xdr:colOff>620487</xdr:colOff>
      <xdr:row>23</xdr:row>
      <xdr:rowOff>86994</xdr:rowOff>
    </xdr:to>
    <xdr:pic>
      <xdr:nvPicPr>
        <xdr:cNvPr id="12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442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293915</xdr:colOff>
      <xdr:row>23</xdr:row>
      <xdr:rowOff>10794</xdr:rowOff>
    </xdr:from>
    <xdr:to>
      <xdr:col>0</xdr:col>
      <xdr:colOff>587830</xdr:colOff>
      <xdr:row>24</xdr:row>
      <xdr:rowOff>121829</xdr:rowOff>
    </xdr:to>
    <xdr:pic>
      <xdr:nvPicPr>
        <xdr:cNvPr id="13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293915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14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15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544287</xdr:colOff>
      <xdr:row>23</xdr:row>
      <xdr:rowOff>10794</xdr:rowOff>
    </xdr:from>
    <xdr:to>
      <xdr:col>0</xdr:col>
      <xdr:colOff>620487</xdr:colOff>
      <xdr:row>23</xdr:row>
      <xdr:rowOff>86994</xdr:rowOff>
    </xdr:to>
    <xdr:pic>
      <xdr:nvPicPr>
        <xdr:cNvPr id="16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442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293915</xdr:colOff>
      <xdr:row>23</xdr:row>
      <xdr:rowOff>10794</xdr:rowOff>
    </xdr:from>
    <xdr:to>
      <xdr:col>0</xdr:col>
      <xdr:colOff>587830</xdr:colOff>
      <xdr:row>24</xdr:row>
      <xdr:rowOff>121829</xdr:rowOff>
    </xdr:to>
    <xdr:pic>
      <xdr:nvPicPr>
        <xdr:cNvPr id="17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293915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18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19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544287</xdr:colOff>
      <xdr:row>23</xdr:row>
      <xdr:rowOff>10794</xdr:rowOff>
    </xdr:from>
    <xdr:to>
      <xdr:col>0</xdr:col>
      <xdr:colOff>620487</xdr:colOff>
      <xdr:row>23</xdr:row>
      <xdr:rowOff>86994</xdr:rowOff>
    </xdr:to>
    <xdr:pic>
      <xdr:nvPicPr>
        <xdr:cNvPr id="20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442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438694</xdr:colOff>
      <xdr:row>23</xdr:row>
      <xdr:rowOff>10794</xdr:rowOff>
    </xdr:from>
    <xdr:to>
      <xdr:col>2</xdr:col>
      <xdr:colOff>72209</xdr:colOff>
      <xdr:row>24</xdr:row>
      <xdr:rowOff>121829</xdr:rowOff>
    </xdr:to>
    <xdr:pic>
      <xdr:nvPicPr>
        <xdr:cNvPr id="21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1454694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22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23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544287</xdr:colOff>
      <xdr:row>23</xdr:row>
      <xdr:rowOff>10794</xdr:rowOff>
    </xdr:from>
    <xdr:to>
      <xdr:col>0</xdr:col>
      <xdr:colOff>620487</xdr:colOff>
      <xdr:row>23</xdr:row>
      <xdr:rowOff>86994</xdr:rowOff>
    </xdr:to>
    <xdr:pic>
      <xdr:nvPicPr>
        <xdr:cNvPr id="24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442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293915</xdr:colOff>
      <xdr:row>23</xdr:row>
      <xdr:rowOff>10794</xdr:rowOff>
    </xdr:from>
    <xdr:to>
      <xdr:col>0</xdr:col>
      <xdr:colOff>587830</xdr:colOff>
      <xdr:row>24</xdr:row>
      <xdr:rowOff>121829</xdr:rowOff>
    </xdr:to>
    <xdr:pic>
      <xdr:nvPicPr>
        <xdr:cNvPr id="25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293915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26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27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544287</xdr:colOff>
      <xdr:row>23</xdr:row>
      <xdr:rowOff>10794</xdr:rowOff>
    </xdr:from>
    <xdr:to>
      <xdr:col>0</xdr:col>
      <xdr:colOff>620487</xdr:colOff>
      <xdr:row>23</xdr:row>
      <xdr:rowOff>86994</xdr:rowOff>
    </xdr:to>
    <xdr:pic>
      <xdr:nvPicPr>
        <xdr:cNvPr id="28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442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293915</xdr:colOff>
      <xdr:row>23</xdr:row>
      <xdr:rowOff>10794</xdr:rowOff>
    </xdr:from>
    <xdr:to>
      <xdr:col>0</xdr:col>
      <xdr:colOff>587830</xdr:colOff>
      <xdr:row>24</xdr:row>
      <xdr:rowOff>121829</xdr:rowOff>
    </xdr:to>
    <xdr:pic>
      <xdr:nvPicPr>
        <xdr:cNvPr id="29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293915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30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31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544287</xdr:colOff>
      <xdr:row>23</xdr:row>
      <xdr:rowOff>10794</xdr:rowOff>
    </xdr:from>
    <xdr:to>
      <xdr:col>0</xdr:col>
      <xdr:colOff>620487</xdr:colOff>
      <xdr:row>23</xdr:row>
      <xdr:rowOff>86994</xdr:rowOff>
    </xdr:to>
    <xdr:pic>
      <xdr:nvPicPr>
        <xdr:cNvPr id="32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442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293915</xdr:colOff>
      <xdr:row>23</xdr:row>
      <xdr:rowOff>10794</xdr:rowOff>
    </xdr:from>
    <xdr:to>
      <xdr:col>0</xdr:col>
      <xdr:colOff>587830</xdr:colOff>
      <xdr:row>24</xdr:row>
      <xdr:rowOff>121829</xdr:rowOff>
    </xdr:to>
    <xdr:pic>
      <xdr:nvPicPr>
        <xdr:cNvPr id="33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293915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34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35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544287</xdr:colOff>
      <xdr:row>23</xdr:row>
      <xdr:rowOff>10794</xdr:rowOff>
    </xdr:from>
    <xdr:to>
      <xdr:col>0</xdr:col>
      <xdr:colOff>620487</xdr:colOff>
      <xdr:row>23</xdr:row>
      <xdr:rowOff>86994</xdr:rowOff>
    </xdr:to>
    <xdr:pic>
      <xdr:nvPicPr>
        <xdr:cNvPr id="36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442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293915</xdr:colOff>
      <xdr:row>23</xdr:row>
      <xdr:rowOff>10794</xdr:rowOff>
    </xdr:from>
    <xdr:to>
      <xdr:col>0</xdr:col>
      <xdr:colOff>587830</xdr:colOff>
      <xdr:row>24</xdr:row>
      <xdr:rowOff>121829</xdr:rowOff>
    </xdr:to>
    <xdr:pic>
      <xdr:nvPicPr>
        <xdr:cNvPr id="37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293915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38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39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544287</xdr:colOff>
      <xdr:row>23</xdr:row>
      <xdr:rowOff>10794</xdr:rowOff>
    </xdr:from>
    <xdr:to>
      <xdr:col>0</xdr:col>
      <xdr:colOff>620487</xdr:colOff>
      <xdr:row>23</xdr:row>
      <xdr:rowOff>86994</xdr:rowOff>
    </xdr:to>
    <xdr:pic>
      <xdr:nvPicPr>
        <xdr:cNvPr id="40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442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293915</xdr:colOff>
      <xdr:row>23</xdr:row>
      <xdr:rowOff>10794</xdr:rowOff>
    </xdr:from>
    <xdr:to>
      <xdr:col>0</xdr:col>
      <xdr:colOff>587830</xdr:colOff>
      <xdr:row>24</xdr:row>
      <xdr:rowOff>121829</xdr:rowOff>
    </xdr:to>
    <xdr:pic>
      <xdr:nvPicPr>
        <xdr:cNvPr id="41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293915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544286</xdr:colOff>
      <xdr:row>0</xdr:row>
      <xdr:rowOff>0</xdr:rowOff>
    </xdr:from>
    <xdr:to>
      <xdr:col>9</xdr:col>
      <xdr:colOff>620486</xdr:colOff>
      <xdr:row>0</xdr:row>
      <xdr:rowOff>76200</xdr:rowOff>
    </xdr:to>
    <xdr:pic>
      <xdr:nvPicPr>
        <xdr:cNvPr id="42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7313386" y="0"/>
          <a:ext cx="76201" cy="76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272960</xdr:colOff>
      <xdr:row>0</xdr:row>
      <xdr:rowOff>0</xdr:rowOff>
    </xdr:from>
    <xdr:to>
      <xdr:col>9</xdr:col>
      <xdr:colOff>566875</xdr:colOff>
      <xdr:row>0</xdr:row>
      <xdr:rowOff>293915</xdr:rowOff>
    </xdr:to>
    <xdr:pic>
      <xdr:nvPicPr>
        <xdr:cNvPr id="43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7042060" y="0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44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45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544286</xdr:colOff>
      <xdr:row>23</xdr:row>
      <xdr:rowOff>10794</xdr:rowOff>
    </xdr:from>
    <xdr:to>
      <xdr:col>9</xdr:col>
      <xdr:colOff>620486</xdr:colOff>
      <xdr:row>23</xdr:row>
      <xdr:rowOff>86994</xdr:rowOff>
    </xdr:to>
    <xdr:pic>
      <xdr:nvPicPr>
        <xdr:cNvPr id="46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73133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265340</xdr:colOff>
      <xdr:row>23</xdr:row>
      <xdr:rowOff>10794</xdr:rowOff>
    </xdr:from>
    <xdr:to>
      <xdr:col>9</xdr:col>
      <xdr:colOff>559255</xdr:colOff>
      <xdr:row>24</xdr:row>
      <xdr:rowOff>121829</xdr:rowOff>
    </xdr:to>
    <xdr:pic>
      <xdr:nvPicPr>
        <xdr:cNvPr id="47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70344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48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49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50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51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52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280580</xdr:colOff>
      <xdr:row>23</xdr:row>
      <xdr:rowOff>10794</xdr:rowOff>
    </xdr:from>
    <xdr:to>
      <xdr:col>7</xdr:col>
      <xdr:colOff>574495</xdr:colOff>
      <xdr:row>24</xdr:row>
      <xdr:rowOff>121829</xdr:rowOff>
    </xdr:to>
    <xdr:pic>
      <xdr:nvPicPr>
        <xdr:cNvPr id="53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2888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544286</xdr:colOff>
      <xdr:row>23</xdr:row>
      <xdr:rowOff>10794</xdr:rowOff>
    </xdr:from>
    <xdr:to>
      <xdr:col>9</xdr:col>
      <xdr:colOff>620486</xdr:colOff>
      <xdr:row>23</xdr:row>
      <xdr:rowOff>86994</xdr:rowOff>
    </xdr:to>
    <xdr:pic>
      <xdr:nvPicPr>
        <xdr:cNvPr id="54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73133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265340</xdr:colOff>
      <xdr:row>23</xdr:row>
      <xdr:rowOff>10794</xdr:rowOff>
    </xdr:from>
    <xdr:to>
      <xdr:col>9</xdr:col>
      <xdr:colOff>559255</xdr:colOff>
      <xdr:row>24</xdr:row>
      <xdr:rowOff>121829</xdr:rowOff>
    </xdr:to>
    <xdr:pic>
      <xdr:nvPicPr>
        <xdr:cNvPr id="55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70344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56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57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58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59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60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61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62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63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544286</xdr:colOff>
      <xdr:row>23</xdr:row>
      <xdr:rowOff>10794</xdr:rowOff>
    </xdr:from>
    <xdr:to>
      <xdr:col>9</xdr:col>
      <xdr:colOff>620486</xdr:colOff>
      <xdr:row>23</xdr:row>
      <xdr:rowOff>86994</xdr:rowOff>
    </xdr:to>
    <xdr:pic>
      <xdr:nvPicPr>
        <xdr:cNvPr id="64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73133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265340</xdr:colOff>
      <xdr:row>23</xdr:row>
      <xdr:rowOff>10794</xdr:rowOff>
    </xdr:from>
    <xdr:to>
      <xdr:col>9</xdr:col>
      <xdr:colOff>559255</xdr:colOff>
      <xdr:row>24</xdr:row>
      <xdr:rowOff>121829</xdr:rowOff>
    </xdr:to>
    <xdr:pic>
      <xdr:nvPicPr>
        <xdr:cNvPr id="65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70344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66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67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68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69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70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71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72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73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544286</xdr:colOff>
      <xdr:row>23</xdr:row>
      <xdr:rowOff>10794</xdr:rowOff>
    </xdr:from>
    <xdr:to>
      <xdr:col>9</xdr:col>
      <xdr:colOff>620486</xdr:colOff>
      <xdr:row>23</xdr:row>
      <xdr:rowOff>86994</xdr:rowOff>
    </xdr:to>
    <xdr:pic>
      <xdr:nvPicPr>
        <xdr:cNvPr id="74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73133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265340</xdr:colOff>
      <xdr:row>23</xdr:row>
      <xdr:rowOff>10794</xdr:rowOff>
    </xdr:from>
    <xdr:to>
      <xdr:col>9</xdr:col>
      <xdr:colOff>559255</xdr:colOff>
      <xdr:row>24</xdr:row>
      <xdr:rowOff>121829</xdr:rowOff>
    </xdr:to>
    <xdr:pic>
      <xdr:nvPicPr>
        <xdr:cNvPr id="75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70344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76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77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544287</xdr:colOff>
      <xdr:row>23</xdr:row>
      <xdr:rowOff>10794</xdr:rowOff>
    </xdr:from>
    <xdr:to>
      <xdr:col>0</xdr:col>
      <xdr:colOff>620487</xdr:colOff>
      <xdr:row>23</xdr:row>
      <xdr:rowOff>86994</xdr:rowOff>
    </xdr:to>
    <xdr:pic>
      <xdr:nvPicPr>
        <xdr:cNvPr id="78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442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438694</xdr:colOff>
      <xdr:row>23</xdr:row>
      <xdr:rowOff>10794</xdr:rowOff>
    </xdr:from>
    <xdr:to>
      <xdr:col>2</xdr:col>
      <xdr:colOff>72209</xdr:colOff>
      <xdr:row>24</xdr:row>
      <xdr:rowOff>121829</xdr:rowOff>
    </xdr:to>
    <xdr:pic>
      <xdr:nvPicPr>
        <xdr:cNvPr id="79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1454694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80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81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82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83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84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85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86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87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88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89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544286</xdr:colOff>
      <xdr:row>23</xdr:row>
      <xdr:rowOff>10794</xdr:rowOff>
    </xdr:from>
    <xdr:to>
      <xdr:col>9</xdr:col>
      <xdr:colOff>620486</xdr:colOff>
      <xdr:row>23</xdr:row>
      <xdr:rowOff>86994</xdr:rowOff>
    </xdr:to>
    <xdr:pic>
      <xdr:nvPicPr>
        <xdr:cNvPr id="90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73133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265340</xdr:colOff>
      <xdr:row>23</xdr:row>
      <xdr:rowOff>10794</xdr:rowOff>
    </xdr:from>
    <xdr:to>
      <xdr:col>9</xdr:col>
      <xdr:colOff>559255</xdr:colOff>
      <xdr:row>24</xdr:row>
      <xdr:rowOff>121829</xdr:rowOff>
    </xdr:to>
    <xdr:pic>
      <xdr:nvPicPr>
        <xdr:cNvPr id="91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70344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92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93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438694</xdr:colOff>
      <xdr:row>23</xdr:row>
      <xdr:rowOff>10794</xdr:rowOff>
    </xdr:from>
    <xdr:to>
      <xdr:col>2</xdr:col>
      <xdr:colOff>72209</xdr:colOff>
      <xdr:row>24</xdr:row>
      <xdr:rowOff>121829</xdr:rowOff>
    </xdr:to>
    <xdr:pic>
      <xdr:nvPicPr>
        <xdr:cNvPr id="94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1454694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95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96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97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98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99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100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101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102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544286</xdr:colOff>
      <xdr:row>23</xdr:row>
      <xdr:rowOff>10794</xdr:rowOff>
    </xdr:from>
    <xdr:to>
      <xdr:col>7</xdr:col>
      <xdr:colOff>620486</xdr:colOff>
      <xdr:row>23</xdr:row>
      <xdr:rowOff>86994</xdr:rowOff>
    </xdr:to>
    <xdr:pic>
      <xdr:nvPicPr>
        <xdr:cNvPr id="103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9925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265340</xdr:colOff>
      <xdr:row>23</xdr:row>
      <xdr:rowOff>10794</xdr:rowOff>
    </xdr:from>
    <xdr:to>
      <xdr:col>7</xdr:col>
      <xdr:colOff>559255</xdr:colOff>
      <xdr:row>24</xdr:row>
      <xdr:rowOff>121829</xdr:rowOff>
    </xdr:to>
    <xdr:pic>
      <xdr:nvPicPr>
        <xdr:cNvPr id="104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7136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544286</xdr:colOff>
      <xdr:row>23</xdr:row>
      <xdr:rowOff>10794</xdr:rowOff>
    </xdr:from>
    <xdr:to>
      <xdr:col>9</xdr:col>
      <xdr:colOff>620486</xdr:colOff>
      <xdr:row>23</xdr:row>
      <xdr:rowOff>86994</xdr:rowOff>
    </xdr:to>
    <xdr:pic>
      <xdr:nvPicPr>
        <xdr:cNvPr id="105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7313386" y="4354829"/>
          <a:ext cx="76201" cy="76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265340</xdr:colOff>
      <xdr:row>23</xdr:row>
      <xdr:rowOff>10794</xdr:rowOff>
    </xdr:from>
    <xdr:to>
      <xdr:col>9</xdr:col>
      <xdr:colOff>559255</xdr:colOff>
      <xdr:row>24</xdr:row>
      <xdr:rowOff>121829</xdr:rowOff>
    </xdr:to>
    <xdr:pic>
      <xdr:nvPicPr>
        <xdr:cNvPr id="106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703444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356780</xdr:colOff>
      <xdr:row>23</xdr:row>
      <xdr:rowOff>10794</xdr:rowOff>
    </xdr:from>
    <xdr:to>
      <xdr:col>7</xdr:col>
      <xdr:colOff>650695</xdr:colOff>
      <xdr:row>24</xdr:row>
      <xdr:rowOff>121829</xdr:rowOff>
    </xdr:to>
    <xdr:pic>
      <xdr:nvPicPr>
        <xdr:cNvPr id="107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80508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272960</xdr:colOff>
      <xdr:row>23</xdr:row>
      <xdr:rowOff>10794</xdr:rowOff>
    </xdr:from>
    <xdr:to>
      <xdr:col>9</xdr:col>
      <xdr:colOff>566875</xdr:colOff>
      <xdr:row>24</xdr:row>
      <xdr:rowOff>121829</xdr:rowOff>
    </xdr:to>
    <xdr:pic>
      <xdr:nvPicPr>
        <xdr:cNvPr id="108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704206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356780</xdr:colOff>
      <xdr:row>23</xdr:row>
      <xdr:rowOff>10794</xdr:rowOff>
    </xdr:from>
    <xdr:to>
      <xdr:col>7</xdr:col>
      <xdr:colOff>650695</xdr:colOff>
      <xdr:row>24</xdr:row>
      <xdr:rowOff>121829</xdr:rowOff>
    </xdr:to>
    <xdr:pic>
      <xdr:nvPicPr>
        <xdr:cNvPr id="109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80508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272960</xdr:colOff>
      <xdr:row>23</xdr:row>
      <xdr:rowOff>10794</xdr:rowOff>
    </xdr:from>
    <xdr:to>
      <xdr:col>9</xdr:col>
      <xdr:colOff>566875</xdr:colOff>
      <xdr:row>24</xdr:row>
      <xdr:rowOff>121829</xdr:rowOff>
    </xdr:to>
    <xdr:pic>
      <xdr:nvPicPr>
        <xdr:cNvPr id="110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704206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356780</xdr:colOff>
      <xdr:row>23</xdr:row>
      <xdr:rowOff>10794</xdr:rowOff>
    </xdr:from>
    <xdr:to>
      <xdr:col>7</xdr:col>
      <xdr:colOff>650695</xdr:colOff>
      <xdr:row>24</xdr:row>
      <xdr:rowOff>121829</xdr:rowOff>
    </xdr:to>
    <xdr:pic>
      <xdr:nvPicPr>
        <xdr:cNvPr id="111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80508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272960</xdr:colOff>
      <xdr:row>23</xdr:row>
      <xdr:rowOff>10794</xdr:rowOff>
    </xdr:from>
    <xdr:to>
      <xdr:col>9</xdr:col>
      <xdr:colOff>566875</xdr:colOff>
      <xdr:row>24</xdr:row>
      <xdr:rowOff>121829</xdr:rowOff>
    </xdr:to>
    <xdr:pic>
      <xdr:nvPicPr>
        <xdr:cNvPr id="112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704206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356780</xdr:colOff>
      <xdr:row>23</xdr:row>
      <xdr:rowOff>10794</xdr:rowOff>
    </xdr:from>
    <xdr:to>
      <xdr:col>7</xdr:col>
      <xdr:colOff>650695</xdr:colOff>
      <xdr:row>24</xdr:row>
      <xdr:rowOff>121829</xdr:rowOff>
    </xdr:to>
    <xdr:pic>
      <xdr:nvPicPr>
        <xdr:cNvPr id="113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580508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272960</xdr:colOff>
      <xdr:row>23</xdr:row>
      <xdr:rowOff>10794</xdr:rowOff>
    </xdr:from>
    <xdr:to>
      <xdr:col>9</xdr:col>
      <xdr:colOff>566875</xdr:colOff>
      <xdr:row>24</xdr:row>
      <xdr:rowOff>121829</xdr:rowOff>
    </xdr:to>
    <xdr:pic>
      <xdr:nvPicPr>
        <xdr:cNvPr id="114" name="tc_img__1" descr="tc_img__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flipH="1">
          <a:off x="7042060" y="4354829"/>
          <a:ext cx="293916" cy="293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60960</xdr:colOff>
      <xdr:row>6</xdr:row>
      <xdr:rowOff>64134</xdr:rowOff>
    </xdr:from>
    <xdr:to>
      <xdr:col>3</xdr:col>
      <xdr:colOff>603776</xdr:colOff>
      <xdr:row>27</xdr:row>
      <xdr:rowOff>182385</xdr:rowOff>
    </xdr:to>
    <xdr:pic>
      <xdr:nvPicPr>
        <xdr:cNvPr id="115" name="Resim 276" descr="Resim 276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60960" y="1297939"/>
          <a:ext cx="2968517" cy="39600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60960</xdr:colOff>
      <xdr:row>38</xdr:row>
      <xdr:rowOff>36830</xdr:rowOff>
    </xdr:from>
    <xdr:to>
      <xdr:col>4</xdr:col>
      <xdr:colOff>161561</xdr:colOff>
      <xdr:row>59</xdr:row>
      <xdr:rowOff>156349</xdr:rowOff>
    </xdr:to>
    <xdr:pic>
      <xdr:nvPicPr>
        <xdr:cNvPr id="116" name="Resim 285" descr="Resim 285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60960" y="7150100"/>
          <a:ext cx="3275602" cy="3960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106679</xdr:colOff>
      <xdr:row>71</xdr:row>
      <xdr:rowOff>87630</xdr:rowOff>
    </xdr:from>
    <xdr:to>
      <xdr:col>4</xdr:col>
      <xdr:colOff>208171</xdr:colOff>
      <xdr:row>93</xdr:row>
      <xdr:rowOff>24268</xdr:rowOff>
    </xdr:to>
    <xdr:pic>
      <xdr:nvPicPr>
        <xdr:cNvPr id="117" name="Resim 291" descr="Resim 291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106679" y="13261975"/>
          <a:ext cx="3276493" cy="395999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137</xdr:row>
      <xdr:rowOff>81279</xdr:rowOff>
    </xdr:from>
    <xdr:to>
      <xdr:col>4</xdr:col>
      <xdr:colOff>102975</xdr:colOff>
      <xdr:row>159</xdr:row>
      <xdr:rowOff>14112</xdr:rowOff>
    </xdr:to>
    <xdr:pic>
      <xdr:nvPicPr>
        <xdr:cNvPr id="118" name="Resim 306" descr="Resim 306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0" y="25389839"/>
          <a:ext cx="3277976" cy="396000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105</xdr:row>
      <xdr:rowOff>43180</xdr:rowOff>
    </xdr:from>
    <xdr:to>
      <xdr:col>5</xdr:col>
      <xdr:colOff>161475</xdr:colOff>
      <xdr:row>124</xdr:row>
      <xdr:rowOff>31300</xdr:rowOff>
    </xdr:to>
    <xdr:pic>
      <xdr:nvPicPr>
        <xdr:cNvPr id="119" name="Resim 333" descr="Resim 333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0" y="19461480"/>
          <a:ext cx="4085776" cy="346284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114314</xdr:colOff>
      <xdr:row>164</xdr:row>
      <xdr:rowOff>128904</xdr:rowOff>
    </xdr:from>
    <xdr:to>
      <xdr:col>4</xdr:col>
      <xdr:colOff>564510</xdr:colOff>
      <xdr:row>183</xdr:row>
      <xdr:rowOff>73405</xdr:rowOff>
    </xdr:to>
    <xdr:pic>
      <xdr:nvPicPr>
        <xdr:cNvPr id="120" name="Resim 321" descr="Resim 321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114314" y="30432375"/>
          <a:ext cx="3625197" cy="341922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 Teması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eması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eması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showGridLines="0" tabSelected="1" workbookViewId="0">
      <selection sqref="A1:N1"/>
    </sheetView>
  </sheetViews>
  <sheetFormatPr defaultColWidth="8.7109375" defaultRowHeight="14.45" customHeight="1"/>
  <cols>
    <col min="1" max="1" width="13.28515625" style="1" customWidth="1"/>
    <col min="2" max="2" width="8.7109375" style="1" customWidth="1"/>
    <col min="3" max="6" width="9.85546875" style="1" customWidth="1"/>
    <col min="7" max="7" width="10.140625" style="1" customWidth="1"/>
    <col min="8" max="10" width="8.7109375" style="1" customWidth="1"/>
    <col min="11" max="11" width="27.140625" style="1" customWidth="1"/>
    <col min="12" max="12" width="11.85546875" style="1" customWidth="1"/>
    <col min="13" max="15" width="8.7109375" style="1" customWidth="1"/>
    <col min="16" max="16384" width="8.7109375" style="1"/>
  </cols>
  <sheetData>
    <row r="1" spans="1:14" ht="23.45" customHeight="1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14" ht="15.6" customHeight="1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</row>
    <row r="3" spans="1:14" ht="15.6" customHeight="1">
      <c r="A3" s="16" t="s">
        <v>2</v>
      </c>
      <c r="B3" s="17"/>
      <c r="C3" s="18" t="s">
        <v>3</v>
      </c>
      <c r="D3" s="19"/>
      <c r="E3" s="19"/>
      <c r="F3" s="19"/>
      <c r="G3" s="19"/>
      <c r="H3" s="19"/>
      <c r="I3" s="19"/>
      <c r="J3" s="20"/>
      <c r="K3" s="2" t="s">
        <v>4</v>
      </c>
      <c r="L3" s="2" t="s">
        <v>5</v>
      </c>
      <c r="M3" s="21" t="s">
        <v>6</v>
      </c>
      <c r="N3" s="22"/>
    </row>
    <row r="4" spans="1:14" ht="13.5" customHeight="1">
      <c r="A4" s="23" t="s">
        <v>7</v>
      </c>
      <c r="B4" s="24"/>
      <c r="C4" s="25" t="s">
        <v>3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25" t="s">
        <v>15</v>
      </c>
      <c r="L4" s="29">
        <f>SUM(C5:J6)</f>
        <v>650</v>
      </c>
      <c r="M4" s="31" t="s">
        <v>16</v>
      </c>
      <c r="N4" s="32"/>
    </row>
    <row r="5" spans="1:14" ht="14.45" customHeight="1">
      <c r="A5" s="24"/>
      <c r="B5" s="24"/>
      <c r="C5" s="26"/>
      <c r="D5" s="33">
        <v>0</v>
      </c>
      <c r="E5" s="33">
        <v>100</v>
      </c>
      <c r="F5" s="33">
        <v>200</v>
      </c>
      <c r="G5" s="33">
        <v>200</v>
      </c>
      <c r="H5" s="33">
        <v>100</v>
      </c>
      <c r="I5" s="33">
        <v>50</v>
      </c>
      <c r="J5" s="33">
        <v>0</v>
      </c>
      <c r="K5" s="28"/>
      <c r="L5" s="30"/>
      <c r="M5" s="32"/>
      <c r="N5" s="32"/>
    </row>
    <row r="6" spans="1:14" ht="14.45" customHeight="1">
      <c r="A6" s="24"/>
      <c r="B6" s="24"/>
      <c r="C6" s="27"/>
      <c r="D6" s="34"/>
      <c r="E6" s="34"/>
      <c r="F6" s="34"/>
      <c r="G6" s="34"/>
      <c r="H6" s="34"/>
      <c r="I6" s="34"/>
      <c r="J6" s="34"/>
      <c r="K6" s="4" t="s">
        <v>17</v>
      </c>
      <c r="L6" s="5">
        <v>300</v>
      </c>
      <c r="M6" s="32"/>
      <c r="N6" s="32"/>
    </row>
    <row r="7" spans="1:14" ht="14.4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4.4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14.4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14.4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4.4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4.4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4.4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t="14.4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4.4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4.4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4.4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4.4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4.4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4.4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4.4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4.4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14.4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ht="14.4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14.4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t="14.4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ht="14.4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ht="14.4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4.4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ht="14.4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ht="14.4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ht="14.4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ht="14.6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ht="15.6" customHeight="1">
      <c r="A34" s="13" t="s">
        <v>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5"/>
    </row>
    <row r="35" spans="1:14" ht="15.6" customHeight="1">
      <c r="A35" s="16" t="s">
        <v>2</v>
      </c>
      <c r="B35" s="17"/>
      <c r="C35" s="18" t="s">
        <v>3</v>
      </c>
      <c r="D35" s="19"/>
      <c r="E35" s="19"/>
      <c r="F35" s="19"/>
      <c r="G35" s="19"/>
      <c r="H35" s="19"/>
      <c r="I35" s="19"/>
      <c r="J35" s="20"/>
      <c r="K35" s="2" t="s">
        <v>4</v>
      </c>
      <c r="L35" s="2" t="s">
        <v>5</v>
      </c>
      <c r="M35" s="21" t="s">
        <v>6</v>
      </c>
      <c r="N35" s="22"/>
    </row>
    <row r="36" spans="1:14" ht="13.5" customHeight="1">
      <c r="A36" s="23" t="s">
        <v>18</v>
      </c>
      <c r="B36" s="24"/>
      <c r="C36" s="25" t="s">
        <v>3</v>
      </c>
      <c r="D36" s="3" t="s">
        <v>8</v>
      </c>
      <c r="E36" s="3" t="s">
        <v>9</v>
      </c>
      <c r="F36" s="3" t="s">
        <v>10</v>
      </c>
      <c r="G36" s="3" t="s">
        <v>11</v>
      </c>
      <c r="H36" s="3" t="s">
        <v>12</v>
      </c>
      <c r="I36" s="3" t="s">
        <v>13</v>
      </c>
      <c r="J36" s="3" t="s">
        <v>14</v>
      </c>
      <c r="K36" s="25" t="s">
        <v>19</v>
      </c>
      <c r="L36" s="29">
        <f>SUM(C37:J38)</f>
        <v>650</v>
      </c>
      <c r="M36" s="31" t="s">
        <v>16</v>
      </c>
      <c r="N36" s="32"/>
    </row>
    <row r="37" spans="1:14" ht="14.45" customHeight="1">
      <c r="A37" s="24"/>
      <c r="B37" s="24"/>
      <c r="C37" s="26"/>
      <c r="D37" s="33">
        <v>0</v>
      </c>
      <c r="E37" s="33">
        <v>100</v>
      </c>
      <c r="F37" s="33">
        <v>200</v>
      </c>
      <c r="G37" s="33">
        <v>200</v>
      </c>
      <c r="H37" s="33">
        <v>100</v>
      </c>
      <c r="I37" s="33">
        <v>50</v>
      </c>
      <c r="J37" s="33">
        <v>0</v>
      </c>
      <c r="K37" s="28"/>
      <c r="L37" s="30"/>
      <c r="M37" s="32"/>
      <c r="N37" s="32"/>
    </row>
    <row r="38" spans="1:14" ht="14.45" customHeight="1">
      <c r="A38" s="24"/>
      <c r="B38" s="24"/>
      <c r="C38" s="27"/>
      <c r="D38" s="34"/>
      <c r="E38" s="34"/>
      <c r="F38" s="34"/>
      <c r="G38" s="34"/>
      <c r="H38" s="34"/>
      <c r="I38" s="34"/>
      <c r="J38" s="34"/>
      <c r="K38" s="4" t="s">
        <v>17</v>
      </c>
      <c r="L38" s="5">
        <v>300</v>
      </c>
      <c r="M38" s="32"/>
      <c r="N38" s="32"/>
    </row>
    <row r="39" spans="1:14" ht="14.4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14.4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ht="14.4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ht="14.4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ht="14.4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ht="14.4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ht="14.4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ht="14.4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ht="14.4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ht="14.4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14.4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ht="14.4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ht="14.4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ht="14.4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ht="14.4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ht="14.4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ht="14.4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ht="14.4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ht="14.4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  <row r="58" spans="1:14" ht="14.4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 ht="14.4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ht="14.4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 ht="14.4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ht="14.4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14.4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4" ht="14.4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1:14" ht="14.4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ht="14.6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  <row r="67" spans="1:14" ht="15.6" customHeight="1">
      <c r="A67" s="13" t="s">
        <v>1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5"/>
    </row>
    <row r="68" spans="1:14" ht="15.6" customHeight="1">
      <c r="A68" s="16" t="s">
        <v>2</v>
      </c>
      <c r="B68" s="17"/>
      <c r="C68" s="18" t="s">
        <v>3</v>
      </c>
      <c r="D68" s="19"/>
      <c r="E68" s="19"/>
      <c r="F68" s="19"/>
      <c r="G68" s="19"/>
      <c r="H68" s="19"/>
      <c r="I68" s="19"/>
      <c r="J68" s="20"/>
      <c r="K68" s="2" t="s">
        <v>4</v>
      </c>
      <c r="L68" s="2" t="s">
        <v>5</v>
      </c>
      <c r="M68" s="21" t="s">
        <v>6</v>
      </c>
      <c r="N68" s="22"/>
    </row>
    <row r="69" spans="1:14" ht="13.5" customHeight="1">
      <c r="A69" s="23" t="s">
        <v>20</v>
      </c>
      <c r="B69" s="24"/>
      <c r="C69" s="25" t="s">
        <v>3</v>
      </c>
      <c r="D69" s="3" t="s">
        <v>8</v>
      </c>
      <c r="E69" s="3" t="s">
        <v>9</v>
      </c>
      <c r="F69" s="3" t="s">
        <v>10</v>
      </c>
      <c r="G69" s="3" t="s">
        <v>11</v>
      </c>
      <c r="H69" s="3" t="s">
        <v>12</v>
      </c>
      <c r="I69" s="3" t="s">
        <v>13</v>
      </c>
      <c r="J69" s="3" t="s">
        <v>14</v>
      </c>
      <c r="K69" s="25" t="s">
        <v>21</v>
      </c>
      <c r="L69" s="29">
        <f>SUM(C70:J71)</f>
        <v>650</v>
      </c>
      <c r="M69" s="31" t="s">
        <v>16</v>
      </c>
      <c r="N69" s="32"/>
    </row>
    <row r="70" spans="1:14" ht="14.45" customHeight="1">
      <c r="A70" s="24"/>
      <c r="B70" s="24"/>
      <c r="C70" s="26"/>
      <c r="D70" s="33">
        <v>0</v>
      </c>
      <c r="E70" s="33">
        <v>100</v>
      </c>
      <c r="F70" s="33">
        <v>200</v>
      </c>
      <c r="G70" s="33">
        <v>200</v>
      </c>
      <c r="H70" s="33">
        <v>100</v>
      </c>
      <c r="I70" s="33">
        <v>50</v>
      </c>
      <c r="J70" s="33">
        <v>0</v>
      </c>
      <c r="K70" s="28"/>
      <c r="L70" s="30"/>
      <c r="M70" s="32"/>
      <c r="N70" s="32"/>
    </row>
    <row r="71" spans="1:14" ht="14.45" customHeight="1">
      <c r="A71" s="24"/>
      <c r="B71" s="24"/>
      <c r="C71" s="27"/>
      <c r="D71" s="34"/>
      <c r="E71" s="34"/>
      <c r="F71" s="34"/>
      <c r="G71" s="34"/>
      <c r="H71" s="34"/>
      <c r="I71" s="34"/>
      <c r="J71" s="34"/>
      <c r="K71" s="4" t="s">
        <v>17</v>
      </c>
      <c r="L71" s="5">
        <v>300</v>
      </c>
      <c r="M71" s="32"/>
      <c r="N71" s="32"/>
    </row>
    <row r="72" spans="1:14" ht="14.4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 ht="14.4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4" ht="14.4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1:14" ht="14.4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4" ht="14.4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4" ht="14.4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4" ht="14.4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1:14" ht="14.4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14" ht="14.4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4" ht="14.4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1:14" ht="14.4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 ht="14.4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1:14" ht="14.4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1:14" ht="14.4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 ht="14.4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1:14" ht="14.4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1:14" ht="14.4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1:14" ht="14.4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</row>
    <row r="90" spans="1:14" ht="14.4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1:14" ht="14.4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1:14" ht="14.4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1:14" ht="14.4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</row>
    <row r="94" spans="1:14" ht="14.4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1:14" ht="14.4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1:14" ht="14.4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1:14" ht="14.4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1:14" ht="14.4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1:14" ht="14.6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</row>
    <row r="100" spans="1:14" ht="15.6" customHeight="1">
      <c r="A100" s="13" t="s">
        <v>1</v>
      </c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5"/>
    </row>
    <row r="101" spans="1:14" ht="15.6" customHeight="1">
      <c r="A101" s="16" t="s">
        <v>2</v>
      </c>
      <c r="B101" s="17"/>
      <c r="C101" s="18" t="s">
        <v>3</v>
      </c>
      <c r="D101" s="19"/>
      <c r="E101" s="19"/>
      <c r="F101" s="19"/>
      <c r="G101" s="19"/>
      <c r="H101" s="19"/>
      <c r="I101" s="19"/>
      <c r="J101" s="20"/>
      <c r="K101" s="2" t="s">
        <v>4</v>
      </c>
      <c r="L101" s="2" t="s">
        <v>5</v>
      </c>
      <c r="M101" s="21" t="s">
        <v>6</v>
      </c>
      <c r="N101" s="22"/>
    </row>
    <row r="102" spans="1:14" ht="13.5" customHeight="1">
      <c r="A102" s="23" t="s">
        <v>22</v>
      </c>
      <c r="B102" s="24"/>
      <c r="C102" s="25" t="s">
        <v>3</v>
      </c>
      <c r="D102" s="3" t="s">
        <v>8</v>
      </c>
      <c r="E102" s="3" t="s">
        <v>9</v>
      </c>
      <c r="F102" s="3" t="s">
        <v>10</v>
      </c>
      <c r="G102" s="3" t="s">
        <v>11</v>
      </c>
      <c r="H102" s="3" t="s">
        <v>12</v>
      </c>
      <c r="I102" s="3" t="s">
        <v>13</v>
      </c>
      <c r="J102" s="3" t="s">
        <v>14</v>
      </c>
      <c r="K102" s="25" t="s">
        <v>23</v>
      </c>
      <c r="L102" s="29">
        <f>SUM(C103:J104)</f>
        <v>650</v>
      </c>
      <c r="M102" s="31" t="s">
        <v>16</v>
      </c>
      <c r="N102" s="32"/>
    </row>
    <row r="103" spans="1:14" ht="14.45" customHeight="1">
      <c r="A103" s="24"/>
      <c r="B103" s="24"/>
      <c r="C103" s="26"/>
      <c r="D103" s="33">
        <v>0</v>
      </c>
      <c r="E103" s="33">
        <v>100</v>
      </c>
      <c r="F103" s="33">
        <v>200</v>
      </c>
      <c r="G103" s="33">
        <v>200</v>
      </c>
      <c r="H103" s="33">
        <v>100</v>
      </c>
      <c r="I103" s="33">
        <v>50</v>
      </c>
      <c r="J103" s="33">
        <v>0</v>
      </c>
      <c r="K103" s="28"/>
      <c r="L103" s="30"/>
      <c r="M103" s="32"/>
      <c r="N103" s="32"/>
    </row>
    <row r="104" spans="1:14" ht="14.45" customHeight="1">
      <c r="A104" s="24"/>
      <c r="B104" s="24"/>
      <c r="C104" s="27"/>
      <c r="D104" s="34"/>
      <c r="E104" s="34"/>
      <c r="F104" s="34"/>
      <c r="G104" s="34"/>
      <c r="H104" s="34"/>
      <c r="I104" s="34"/>
      <c r="J104" s="34"/>
      <c r="K104" s="4" t="s">
        <v>17</v>
      </c>
      <c r="L104" s="5">
        <v>300</v>
      </c>
      <c r="M104" s="32"/>
      <c r="N104" s="32"/>
    </row>
    <row r="105" spans="1:14" ht="14.4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</row>
    <row r="106" spans="1:14" ht="14.4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1:14" ht="14.4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spans="1:14" ht="14.4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spans="1:14" ht="14.4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spans="1:14" ht="14.4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spans="1:14" ht="14.4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spans="1:14" ht="14.4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1:14" ht="14.4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1:14" ht="14.4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1:14" ht="14.4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spans="1:14" ht="14.4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1:14" ht="14.4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1:14" ht="14.4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spans="1:14" ht="14.4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1:14" ht="14.4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1:14" ht="14.4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</row>
    <row r="122" spans="1:14" ht="14.4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</row>
    <row r="123" spans="1:14" ht="14.4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</row>
    <row r="124" spans="1:14" ht="14.4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</row>
    <row r="125" spans="1:14" ht="14.4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</row>
    <row r="126" spans="1:14" ht="14.4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</row>
    <row r="127" spans="1:14" ht="14.4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</row>
    <row r="128" spans="1:14" ht="14.4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</row>
    <row r="129" spans="1:14" ht="14.4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spans="1:14" ht="14.4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</row>
    <row r="131" spans="1:14" ht="14.4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</row>
    <row r="132" spans="1:14" ht="14.6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</row>
    <row r="133" spans="1:14" ht="15.6" customHeight="1">
      <c r="A133" s="13" t="s">
        <v>1</v>
      </c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5"/>
    </row>
    <row r="134" spans="1:14" ht="15.6" customHeight="1">
      <c r="A134" s="16" t="s">
        <v>2</v>
      </c>
      <c r="B134" s="17"/>
      <c r="C134" s="18" t="s">
        <v>3</v>
      </c>
      <c r="D134" s="19"/>
      <c r="E134" s="19"/>
      <c r="F134" s="19"/>
      <c r="G134" s="19"/>
      <c r="H134" s="19"/>
      <c r="I134" s="19"/>
      <c r="J134" s="20"/>
      <c r="K134" s="2" t="s">
        <v>4</v>
      </c>
      <c r="L134" s="2" t="s">
        <v>5</v>
      </c>
      <c r="M134" s="21" t="s">
        <v>6</v>
      </c>
      <c r="N134" s="22"/>
    </row>
    <row r="135" spans="1:14" ht="14.45" customHeight="1">
      <c r="A135" s="23" t="s">
        <v>24</v>
      </c>
      <c r="B135" s="24"/>
      <c r="C135" s="25" t="s">
        <v>3</v>
      </c>
      <c r="D135" s="3" t="s">
        <v>8</v>
      </c>
      <c r="E135" s="3" t="s">
        <v>9</v>
      </c>
      <c r="F135" s="3" t="s">
        <v>10</v>
      </c>
      <c r="G135" s="3" t="s">
        <v>11</v>
      </c>
      <c r="H135" s="3" t="s">
        <v>12</v>
      </c>
      <c r="I135" s="3" t="s">
        <v>13</v>
      </c>
      <c r="J135" s="3" t="s">
        <v>14</v>
      </c>
      <c r="K135" s="25" t="s">
        <v>25</v>
      </c>
      <c r="L135" s="29">
        <f>SUM(C136:J137)</f>
        <v>650</v>
      </c>
      <c r="M135" s="31" t="s">
        <v>16</v>
      </c>
      <c r="N135" s="32"/>
    </row>
    <row r="136" spans="1:14" ht="14.45" customHeight="1">
      <c r="A136" s="24"/>
      <c r="B136" s="24"/>
      <c r="C136" s="26"/>
      <c r="D136" s="33">
        <v>0</v>
      </c>
      <c r="E136" s="33">
        <v>100</v>
      </c>
      <c r="F136" s="33">
        <v>200</v>
      </c>
      <c r="G136" s="33">
        <v>200</v>
      </c>
      <c r="H136" s="33">
        <v>100</v>
      </c>
      <c r="I136" s="33">
        <v>50</v>
      </c>
      <c r="J136" s="33">
        <v>0</v>
      </c>
      <c r="K136" s="28"/>
      <c r="L136" s="30"/>
      <c r="M136" s="32"/>
      <c r="N136" s="32"/>
    </row>
    <row r="137" spans="1:14" ht="14.45" customHeight="1">
      <c r="A137" s="24"/>
      <c r="B137" s="24"/>
      <c r="C137" s="27"/>
      <c r="D137" s="34"/>
      <c r="E137" s="34"/>
      <c r="F137" s="34"/>
      <c r="G137" s="34"/>
      <c r="H137" s="34"/>
      <c r="I137" s="34"/>
      <c r="J137" s="34"/>
      <c r="K137" s="4" t="s">
        <v>17</v>
      </c>
      <c r="L137" s="5">
        <v>300</v>
      </c>
      <c r="M137" s="32"/>
      <c r="N137" s="32"/>
    </row>
    <row r="138" spans="1:14" ht="14.4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</row>
    <row r="139" spans="1:14" ht="14.4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</row>
    <row r="140" spans="1:14" ht="14.4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</row>
    <row r="141" spans="1:14" ht="14.4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</row>
    <row r="142" spans="1:14" ht="14.4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</row>
    <row r="143" spans="1:14" ht="14.4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</row>
    <row r="144" spans="1:14" ht="14.4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</row>
    <row r="145" spans="1:14" ht="14.4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</row>
    <row r="146" spans="1:14" ht="14.4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1:14" ht="14.4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spans="1:14" ht="14.4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</row>
    <row r="149" spans="1:14" ht="14.4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</row>
    <row r="150" spans="1:14" ht="14.4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</row>
    <row r="151" spans="1:14" ht="14.4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</row>
    <row r="152" spans="1:14" ht="14.4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spans="1:14" ht="14.4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</row>
    <row r="154" spans="1:14" ht="14.4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</row>
    <row r="155" spans="1:14" ht="14.4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</row>
    <row r="156" spans="1:14" ht="14.4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</row>
    <row r="157" spans="1:14" ht="14.4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</row>
    <row r="158" spans="1:14" ht="14.4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</row>
    <row r="159" spans="1:14" ht="14.6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</row>
    <row r="160" spans="1:14" ht="15.6" customHeight="1">
      <c r="A160" s="13" t="s">
        <v>1</v>
      </c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5"/>
    </row>
    <row r="161" spans="1:14" ht="15.6" customHeight="1">
      <c r="A161" s="16" t="s">
        <v>2</v>
      </c>
      <c r="B161" s="17"/>
      <c r="C161" s="18" t="s">
        <v>3</v>
      </c>
      <c r="D161" s="19"/>
      <c r="E161" s="19"/>
      <c r="F161" s="19"/>
      <c r="G161" s="19"/>
      <c r="H161" s="19"/>
      <c r="I161" s="19"/>
      <c r="J161" s="20"/>
      <c r="K161" s="2" t="s">
        <v>4</v>
      </c>
      <c r="L161" s="2" t="s">
        <v>5</v>
      </c>
      <c r="M161" s="21" t="s">
        <v>6</v>
      </c>
      <c r="N161" s="22"/>
    </row>
    <row r="162" spans="1:14" ht="15" customHeight="1">
      <c r="A162" s="23" t="s">
        <v>26</v>
      </c>
      <c r="B162" s="24"/>
      <c r="C162" s="25" t="s">
        <v>3</v>
      </c>
      <c r="D162" s="3" t="s">
        <v>8</v>
      </c>
      <c r="E162" s="3" t="s">
        <v>9</v>
      </c>
      <c r="F162" s="3" t="s">
        <v>10</v>
      </c>
      <c r="G162" s="3" t="s">
        <v>11</v>
      </c>
      <c r="H162" s="3" t="s">
        <v>12</v>
      </c>
      <c r="I162" s="3" t="s">
        <v>13</v>
      </c>
      <c r="J162" s="3" t="s">
        <v>14</v>
      </c>
      <c r="K162" s="25" t="s">
        <v>27</v>
      </c>
      <c r="L162" s="29">
        <f>SUM(C163:J164)</f>
        <v>650</v>
      </c>
      <c r="M162" s="31" t="s">
        <v>16</v>
      </c>
      <c r="N162" s="32"/>
    </row>
    <row r="163" spans="1:14" ht="15" customHeight="1">
      <c r="A163" s="24"/>
      <c r="B163" s="24"/>
      <c r="C163" s="26"/>
      <c r="D163" s="33">
        <v>0</v>
      </c>
      <c r="E163" s="33">
        <v>100</v>
      </c>
      <c r="F163" s="33">
        <v>200</v>
      </c>
      <c r="G163" s="33">
        <v>200</v>
      </c>
      <c r="H163" s="33">
        <v>100</v>
      </c>
      <c r="I163" s="33">
        <v>50</v>
      </c>
      <c r="J163" s="33">
        <v>0</v>
      </c>
      <c r="K163" s="28"/>
      <c r="L163" s="30"/>
      <c r="M163" s="32"/>
      <c r="N163" s="32"/>
    </row>
    <row r="164" spans="1:14" ht="15" customHeight="1">
      <c r="A164" s="24"/>
      <c r="B164" s="24"/>
      <c r="C164" s="27"/>
      <c r="D164" s="34"/>
      <c r="E164" s="34"/>
      <c r="F164" s="34"/>
      <c r="G164" s="34"/>
      <c r="H164" s="34"/>
      <c r="I164" s="34"/>
      <c r="J164" s="34"/>
      <c r="K164" s="4" t="s">
        <v>17</v>
      </c>
      <c r="L164" s="5">
        <v>300</v>
      </c>
      <c r="M164" s="32"/>
      <c r="N164" s="32"/>
    </row>
    <row r="165" spans="1:14" ht="14.4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</row>
    <row r="166" spans="1:14" ht="14.4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</row>
    <row r="167" spans="1:14" ht="14.4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spans="1:14" ht="14.4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</row>
    <row r="169" spans="1:14" ht="14.4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spans="1:14" ht="14.4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</row>
    <row r="171" spans="1:14" ht="14.4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</row>
    <row r="172" spans="1:14" ht="14.4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</row>
    <row r="173" spans="1:14" ht="14.4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</row>
    <row r="174" spans="1:14" ht="14.4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</row>
    <row r="175" spans="1:14" ht="14.4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</row>
    <row r="176" spans="1:14" ht="14.4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</row>
    <row r="177" spans="1:14" ht="14.4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</row>
    <row r="178" spans="1:14" ht="14.4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</row>
    <row r="179" spans="1:14" ht="14.4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</row>
    <row r="180" spans="1:14" ht="14.4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</row>
    <row r="181" spans="1:14" ht="14.4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spans="1:14" ht="14.4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</row>
    <row r="183" spans="1:14" ht="14.4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9"/>
      <c r="L183" s="9"/>
      <c r="M183" s="7"/>
      <c r="N183" s="7"/>
    </row>
    <row r="184" spans="1:14" ht="18.399999999999999" customHeight="1">
      <c r="A184" s="7"/>
      <c r="B184" s="7"/>
      <c r="C184" s="7"/>
      <c r="D184" s="7"/>
      <c r="E184" s="7"/>
      <c r="F184" s="7"/>
      <c r="G184" s="7"/>
      <c r="H184" s="7"/>
      <c r="I184" s="7"/>
      <c r="J184" s="10"/>
      <c r="K184" s="3" t="s">
        <v>5</v>
      </c>
      <c r="L184" s="11">
        <f>SUM(L135+L102+L69+L36+L4+L162)</f>
        <v>3900</v>
      </c>
      <c r="M184" s="12"/>
      <c r="N184" s="7"/>
    </row>
    <row r="185" spans="1:14" ht="14.4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6"/>
      <c r="L185" s="6"/>
      <c r="M185" s="7"/>
      <c r="N185" s="7"/>
    </row>
    <row r="186" spans="1:14" ht="14.4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</row>
    <row r="187" spans="1:14" ht="14.4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</row>
    <row r="188" spans="1:14" ht="14.4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</row>
    <row r="189" spans="1:14" ht="14.4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</row>
    <row r="190" spans="1:14" ht="14.4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</row>
  </sheetData>
  <mergeCells count="97">
    <mergeCell ref="H136:H137"/>
    <mergeCell ref="I136:I137"/>
    <mergeCell ref="J136:J137"/>
    <mergeCell ref="A133:N133"/>
    <mergeCell ref="A134:B134"/>
    <mergeCell ref="C134:J134"/>
    <mergeCell ref="M134:N134"/>
    <mergeCell ref="A135:B137"/>
    <mergeCell ref="K135:K136"/>
    <mergeCell ref="L135:L136"/>
    <mergeCell ref="M135:N137"/>
    <mergeCell ref="G136:G137"/>
    <mergeCell ref="C135:C137"/>
    <mergeCell ref="D136:D137"/>
    <mergeCell ref="E136:E137"/>
    <mergeCell ref="F136:F137"/>
    <mergeCell ref="A100:N100"/>
    <mergeCell ref="A101:B101"/>
    <mergeCell ref="C101:J101"/>
    <mergeCell ref="M101:N101"/>
    <mergeCell ref="A102:B104"/>
    <mergeCell ref="K102:K103"/>
    <mergeCell ref="L102:L103"/>
    <mergeCell ref="M102:N104"/>
    <mergeCell ref="G103:G104"/>
    <mergeCell ref="H103:H104"/>
    <mergeCell ref="I103:I104"/>
    <mergeCell ref="J103:J104"/>
    <mergeCell ref="C102:C104"/>
    <mergeCell ref="D103:D104"/>
    <mergeCell ref="E103:E104"/>
    <mergeCell ref="F103:F104"/>
    <mergeCell ref="A67:N67"/>
    <mergeCell ref="A68:B68"/>
    <mergeCell ref="C68:J68"/>
    <mergeCell ref="M68:N68"/>
    <mergeCell ref="A69:B71"/>
    <mergeCell ref="K69:K70"/>
    <mergeCell ref="L69:L70"/>
    <mergeCell ref="M69:N71"/>
    <mergeCell ref="G70:G71"/>
    <mergeCell ref="C69:C71"/>
    <mergeCell ref="D70:D71"/>
    <mergeCell ref="E70:E71"/>
    <mergeCell ref="F70:F71"/>
    <mergeCell ref="H70:H71"/>
    <mergeCell ref="I70:I71"/>
    <mergeCell ref="J70:J71"/>
    <mergeCell ref="A34:N34"/>
    <mergeCell ref="A35:B35"/>
    <mergeCell ref="C35:J35"/>
    <mergeCell ref="M35:N35"/>
    <mergeCell ref="A4:B6"/>
    <mergeCell ref="C4:C6"/>
    <mergeCell ref="F5:F6"/>
    <mergeCell ref="E5:E6"/>
    <mergeCell ref="D5:D6"/>
    <mergeCell ref="A36:B38"/>
    <mergeCell ref="K36:K37"/>
    <mergeCell ref="L36:L37"/>
    <mergeCell ref="M36:N38"/>
    <mergeCell ref="G37:G38"/>
    <mergeCell ref="H37:H38"/>
    <mergeCell ref="I37:I38"/>
    <mergeCell ref="J37:J38"/>
    <mergeCell ref="C36:C38"/>
    <mergeCell ref="E37:E38"/>
    <mergeCell ref="F37:F38"/>
    <mergeCell ref="D37:D38"/>
    <mergeCell ref="A2:N2"/>
    <mergeCell ref="M4:N6"/>
    <mergeCell ref="A1:N1"/>
    <mergeCell ref="M3:N3"/>
    <mergeCell ref="C3:J3"/>
    <mergeCell ref="K4:K5"/>
    <mergeCell ref="L4:L5"/>
    <mergeCell ref="G5:G6"/>
    <mergeCell ref="H5:H6"/>
    <mergeCell ref="I5:I6"/>
    <mergeCell ref="J5:J6"/>
    <mergeCell ref="A3:B3"/>
    <mergeCell ref="A160:N160"/>
    <mergeCell ref="A161:B161"/>
    <mergeCell ref="C161:J161"/>
    <mergeCell ref="M161:N161"/>
    <mergeCell ref="A162:B164"/>
    <mergeCell ref="C162:C164"/>
    <mergeCell ref="K162:K163"/>
    <mergeCell ref="L162:L163"/>
    <mergeCell ref="M162:N164"/>
    <mergeCell ref="D163:D164"/>
    <mergeCell ref="E163:E164"/>
    <mergeCell ref="F163:F164"/>
    <mergeCell ref="G163:G164"/>
    <mergeCell ref="H163:H164"/>
    <mergeCell ref="I163:I164"/>
    <mergeCell ref="J163:J164"/>
  </mergeCells>
  <conditionalFormatting sqref="K4:K5 K36:K37 K69:K70 K102:K103 K135:K136 K162:K163">
    <cfRule type="cellIs" dxfId="0" priority="1" stopIfTrue="1" operator="lessThan">
      <formula>0</formula>
    </cfRule>
  </conditionalFormatting>
  <pageMargins left="0.7" right="0.7" top="0.75" bottom="0.75" header="0.3" footer="0.3"/>
  <pageSetup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2025-04-17T11:29:29Z</dcterms:modified>
</cp:coreProperties>
</file>